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Google Drive\00_Business\00_Finanzeule\00_Blog\00_Posts\2019\09_September\10 Börse-GEsetze für Privatanleger\"/>
    </mc:Choice>
  </mc:AlternateContent>
  <xr:revisionPtr revIDLastSave="0" documentId="13_ncr:1_{5C1D90E5-F803-40DE-9A53-C1268C5C9BB1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G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33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9" i="1"/>
  <c r="J18" i="1"/>
  <c r="J15" i="1"/>
  <c r="J16" i="1"/>
  <c r="J17" i="1"/>
  <c r="J8" i="1"/>
  <c r="J9" i="1"/>
  <c r="J10" i="1"/>
  <c r="J11" i="1"/>
  <c r="J12" i="1"/>
  <c r="J13" i="1"/>
  <c r="J14" i="1"/>
  <c r="J5" i="1"/>
  <c r="J6" i="1"/>
  <c r="J7" i="1"/>
  <c r="J4" i="1"/>
  <c r="K44" i="1" l="1"/>
  <c r="K4" i="1"/>
  <c r="K6" i="1"/>
  <c r="K11" i="1"/>
  <c r="K12" i="1"/>
  <c r="K16" i="1"/>
  <c r="K20" i="1"/>
  <c r="K28" i="1"/>
  <c r="K30" i="1"/>
  <c r="K38" i="1"/>
  <c r="K40" i="1"/>
  <c r="K46" i="1"/>
  <c r="K45" i="1" l="1"/>
  <c r="K37" i="1"/>
  <c r="K29" i="1"/>
  <c r="K21" i="1"/>
  <c r="K5" i="1"/>
  <c r="K39" i="1"/>
  <c r="K22" i="1"/>
  <c r="K31" i="1"/>
  <c r="K23" i="1"/>
  <c r="K15" i="1"/>
  <c r="K7" i="1"/>
  <c r="K25" i="1"/>
  <c r="K33" i="1"/>
  <c r="K43" i="1"/>
  <c r="K35" i="1"/>
  <c r="K27" i="1"/>
  <c r="K19" i="1"/>
  <c r="K9" i="1"/>
  <c r="K42" i="1"/>
  <c r="K34" i="1"/>
  <c r="K26" i="1"/>
  <c r="K18" i="1"/>
  <c r="K10" i="1"/>
  <c r="K14" i="1"/>
  <c r="K36" i="1"/>
  <c r="K3" i="1"/>
  <c r="K13" i="1"/>
  <c r="K41" i="1"/>
  <c r="K17" i="1"/>
  <c r="K32" i="1"/>
  <c r="K24" i="1"/>
  <c r="K8" i="1"/>
</calcChain>
</file>

<file path=xl/sharedStrings.xml><?xml version="1.0" encoding="utf-8"?>
<sst xmlns="http://schemas.openxmlformats.org/spreadsheetml/2006/main" count="7" uniqueCount="7">
  <si>
    <t>Anfangskapital</t>
  </si>
  <si>
    <t>Rendite</t>
  </si>
  <si>
    <t>Endkapital</t>
  </si>
  <si>
    <t>Jahre</t>
  </si>
  <si>
    <t>Vermögen</t>
  </si>
  <si>
    <t>Zuwachs</t>
  </si>
  <si>
    <t>Anlagehorizont (in Jahren)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</si>
</sst>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D7D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0" applyNumberFormat="1"/>
    <xf numFmtId="44" fontId="0" fillId="0" borderId="0" xfId="1" applyFont="1"/>
    <xf numFmtId="0" fontId="0" fillId="2" borderId="0" xfId="0" applyFill="1"/>
    <xf numFmtId="0" fontId="0" fillId="3" borderId="0" xfId="0" applyFill="1"/>
    <xf numFmtId="44" fontId="0" fillId="3" borderId="0" xfId="0" applyNumberFormat="1" applyFill="1"/>
    <xf numFmtId="0" fontId="0" fillId="4" borderId="0" xfId="0" applyFill="1"/>
    <xf numFmtId="44" fontId="0" fillId="4" borderId="0" xfId="0" applyNumberFormat="1" applyFill="1"/>
    <xf numFmtId="44" fontId="0" fillId="0" borderId="0" xfId="0" applyNumberFormat="1" applyFill="1"/>
    <xf numFmtId="9" fontId="0" fillId="0" borderId="0" xfId="2" applyFont="1"/>
    <xf numFmtId="0" fontId="0" fillId="0" borderId="0" xfId="0" applyFill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Tabelle1!$I$3:$I$47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Tabelle1!$J$3:$J$47</c:f>
              <c:numCache>
                <c:formatCode>_("€"* #,##0.00_);_("€"* \(#,##0.00\);_("€"* "-"??_);_(@_)</c:formatCode>
                <c:ptCount val="45"/>
                <c:pt idx="0">
                  <c:v>1070</c:v>
                </c:pt>
                <c:pt idx="1">
                  <c:v>1144.9000000000001</c:v>
                </c:pt>
                <c:pt idx="2">
                  <c:v>1225.0430000000001</c:v>
                </c:pt>
                <c:pt idx="3">
                  <c:v>1310.79601</c:v>
                </c:pt>
                <c:pt idx="4">
                  <c:v>1402.5517307000002</c:v>
                </c:pt>
                <c:pt idx="5">
                  <c:v>1500.730351849</c:v>
                </c:pt>
                <c:pt idx="6">
                  <c:v>1605.7814764784302</c:v>
                </c:pt>
                <c:pt idx="7">
                  <c:v>1718.1861798319203</c:v>
                </c:pt>
                <c:pt idx="8">
                  <c:v>1838.4592124201549</c:v>
                </c:pt>
                <c:pt idx="9">
                  <c:v>1967.1513572895656</c:v>
                </c:pt>
                <c:pt idx="10">
                  <c:v>2104.8519522998354</c:v>
                </c:pt>
                <c:pt idx="11">
                  <c:v>2252.1915889608235</c:v>
                </c:pt>
                <c:pt idx="12">
                  <c:v>2409.8450001880815</c:v>
                </c:pt>
                <c:pt idx="13">
                  <c:v>2578.534150201247</c:v>
                </c:pt>
                <c:pt idx="14">
                  <c:v>2759.0315407153344</c:v>
                </c:pt>
                <c:pt idx="15">
                  <c:v>2952.1637485654073</c:v>
                </c:pt>
                <c:pt idx="16">
                  <c:v>3158.8152109649859</c:v>
                </c:pt>
                <c:pt idx="17">
                  <c:v>3379.9322757325353</c:v>
                </c:pt>
                <c:pt idx="18">
                  <c:v>3616.5275350338129</c:v>
                </c:pt>
                <c:pt idx="19">
                  <c:v>3869.6844624861797</c:v>
                </c:pt>
                <c:pt idx="20">
                  <c:v>4140.562374860212</c:v>
                </c:pt>
                <c:pt idx="21">
                  <c:v>4430.401741100427</c:v>
                </c:pt>
                <c:pt idx="22">
                  <c:v>4740.529862977457</c:v>
                </c:pt>
                <c:pt idx="23">
                  <c:v>5072.3669533858792</c:v>
                </c:pt>
                <c:pt idx="24">
                  <c:v>5427.4326401228909</c:v>
                </c:pt>
                <c:pt idx="25">
                  <c:v>5807.3529249314934</c:v>
                </c:pt>
                <c:pt idx="26">
                  <c:v>6213.8676296766989</c:v>
                </c:pt>
                <c:pt idx="27">
                  <c:v>6648.8383637540664</c:v>
                </c:pt>
                <c:pt idx="28">
                  <c:v>7114.2570492168516</c:v>
                </c:pt>
                <c:pt idx="29">
                  <c:v>7612.255042662031</c:v>
                </c:pt>
                <c:pt idx="30">
                  <c:v>8145.1128956483744</c:v>
                </c:pt>
                <c:pt idx="31">
                  <c:v>8715.2707983437595</c:v>
                </c:pt>
                <c:pt idx="32">
                  <c:v>9325.3397542278235</c:v>
                </c:pt>
                <c:pt idx="33">
                  <c:v>9978.1135370237698</c:v>
                </c:pt>
                <c:pt idx="34">
                  <c:v>10676.581484615435</c:v>
                </c:pt>
                <c:pt idx="35">
                  <c:v>11423.942188538515</c:v>
                </c:pt>
                <c:pt idx="36">
                  <c:v>12223.618141736211</c:v>
                </c:pt>
                <c:pt idx="37">
                  <c:v>13079.271411657746</c:v>
                </c:pt>
                <c:pt idx="38">
                  <c:v>13994.820410473789</c:v>
                </c:pt>
                <c:pt idx="39">
                  <c:v>14974.457839206954</c:v>
                </c:pt>
                <c:pt idx="40">
                  <c:v>16022.669887951441</c:v>
                </c:pt>
                <c:pt idx="41">
                  <c:v>17144.25678010804</c:v>
                </c:pt>
                <c:pt idx="42">
                  <c:v>18344.354754715605</c:v>
                </c:pt>
                <c:pt idx="43">
                  <c:v>19628.459587545694</c:v>
                </c:pt>
                <c:pt idx="44">
                  <c:v>21002.451758673895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9-4941-8FD8-48863563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5105871"/>
        <c:axId val="1800279231"/>
      </c:lineChart>
      <c:catAx>
        <c:axId val="179510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0279231"/>
        <c:crosses val="autoZero"/>
        <c:auto val="1"/>
        <c:lblAlgn val="ctr"/>
        <c:lblOffset val="100"/>
        <c:noMultiLvlLbl val="0"/>
      </c:catAx>
      <c:valAx>
        <c:axId val="180027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10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7</xdr:col>
      <xdr:colOff>7620</xdr:colOff>
      <xdr:row>19</xdr:row>
      <xdr:rowOff>22860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1538CB2-DCE7-48BE-BDF1-42A6014E5D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47"/>
  <sheetViews>
    <sheetView tabSelected="1" workbookViewId="0">
      <selection activeCell="E3" sqref="E3"/>
    </sheetView>
  </sheetViews>
  <sheetFormatPr baseColWidth="10" defaultRowHeight="14.4" x14ac:dyDescent="0.3"/>
  <cols>
    <col min="2" max="2" width="5.21875" customWidth="1"/>
    <col min="3" max="3" width="12.88671875" bestFit="1" customWidth="1"/>
    <col min="4" max="4" width="22.21875" bestFit="1" customWidth="1"/>
    <col min="5" max="5" width="7.21875" bestFit="1" customWidth="1"/>
    <col min="6" max="6" width="11.77734375" customWidth="1"/>
    <col min="7" max="7" width="16.44140625" bestFit="1" customWidth="1"/>
    <col min="8" max="8" width="5.33203125" bestFit="1" customWidth="1"/>
    <col min="9" max="9" width="12.77734375" bestFit="1" customWidth="1"/>
    <col min="10" max="10" width="14.33203125" bestFit="1" customWidth="1"/>
    <col min="11" max="11" width="12.77734375" bestFit="1" customWidth="1"/>
    <col min="13" max="14" width="12.77734375" bestFit="1" customWidth="1"/>
    <col min="19" max="19" width="12.77734375" bestFit="1" customWidth="1"/>
  </cols>
  <sheetData>
    <row r="2" spans="3:14" x14ac:dyDescent="0.3">
      <c r="C2" t="s">
        <v>0</v>
      </c>
      <c r="D2" t="s">
        <v>6</v>
      </c>
      <c r="E2" t="s">
        <v>1</v>
      </c>
      <c r="G2" t="s">
        <v>2</v>
      </c>
      <c r="I2" s="3" t="s">
        <v>3</v>
      </c>
      <c r="J2" s="4" t="s">
        <v>4</v>
      </c>
      <c r="K2" s="6" t="s">
        <v>5</v>
      </c>
    </row>
    <row r="3" spans="3:14" x14ac:dyDescent="0.3">
      <c r="C3" s="2">
        <v>1000</v>
      </c>
      <c r="D3" s="11">
        <v>45</v>
      </c>
      <c r="E3" s="12">
        <v>7.0000000000000007E-2</v>
      </c>
      <c r="G3" s="2">
        <f>C3*(1+E3)^$D$3</f>
        <v>21002.451758673895</v>
      </c>
      <c r="I3" s="3">
        <v>1</v>
      </c>
      <c r="J3" s="5">
        <f t="shared" ref="J3:J47" si="0">$C$3*($E$3+1)^I3</f>
        <v>1070</v>
      </c>
      <c r="K3" s="7">
        <f t="shared" ref="K3:K46" si="1">J4-J3</f>
        <v>74.900000000000091</v>
      </c>
    </row>
    <row r="4" spans="3:14" x14ac:dyDescent="0.3">
      <c r="I4" s="3">
        <v>2</v>
      </c>
      <c r="J4" s="5">
        <f t="shared" si="0"/>
        <v>1144.9000000000001</v>
      </c>
      <c r="K4" s="7">
        <f t="shared" si="1"/>
        <v>80.143000000000029</v>
      </c>
    </row>
    <row r="5" spans="3:14" x14ac:dyDescent="0.3">
      <c r="I5" s="3">
        <v>3</v>
      </c>
      <c r="J5" s="5">
        <f t="shared" si="0"/>
        <v>1225.0430000000001</v>
      </c>
      <c r="K5" s="7">
        <f t="shared" si="1"/>
        <v>85.753009999999904</v>
      </c>
      <c r="L5" s="9"/>
      <c r="N5" s="2"/>
    </row>
    <row r="6" spans="3:14" x14ac:dyDescent="0.3">
      <c r="I6" s="3">
        <v>4</v>
      </c>
      <c r="J6" s="5">
        <f t="shared" si="0"/>
        <v>1310.79601</v>
      </c>
      <c r="K6" s="7">
        <f t="shared" si="1"/>
        <v>91.755720700000211</v>
      </c>
      <c r="L6" s="1"/>
      <c r="M6" s="1"/>
    </row>
    <row r="7" spans="3:14" x14ac:dyDescent="0.3">
      <c r="I7" s="3">
        <v>5</v>
      </c>
      <c r="J7" s="5">
        <f t="shared" si="0"/>
        <v>1402.5517307000002</v>
      </c>
      <c r="K7" s="7">
        <f t="shared" si="1"/>
        <v>98.17862114899981</v>
      </c>
    </row>
    <row r="8" spans="3:14" x14ac:dyDescent="0.3">
      <c r="I8" s="3">
        <v>6</v>
      </c>
      <c r="J8" s="5">
        <f t="shared" si="0"/>
        <v>1500.730351849</v>
      </c>
      <c r="K8" s="7">
        <f t="shared" si="1"/>
        <v>105.05112462943021</v>
      </c>
    </row>
    <row r="9" spans="3:14" x14ac:dyDescent="0.3">
      <c r="I9" s="3">
        <v>7</v>
      </c>
      <c r="J9" s="5">
        <f t="shared" si="0"/>
        <v>1605.7814764784302</v>
      </c>
      <c r="K9" s="7">
        <f t="shared" si="1"/>
        <v>112.40470335349005</v>
      </c>
    </row>
    <row r="10" spans="3:14" x14ac:dyDescent="0.3">
      <c r="I10" s="3">
        <v>8</v>
      </c>
      <c r="J10" s="5">
        <f t="shared" si="0"/>
        <v>1718.1861798319203</v>
      </c>
      <c r="K10" s="7">
        <f t="shared" si="1"/>
        <v>120.27303258823463</v>
      </c>
    </row>
    <row r="11" spans="3:14" x14ac:dyDescent="0.3">
      <c r="I11" s="3">
        <v>9</v>
      </c>
      <c r="J11" s="5">
        <f t="shared" si="0"/>
        <v>1838.4592124201549</v>
      </c>
      <c r="K11" s="7">
        <f t="shared" si="1"/>
        <v>128.69214486941064</v>
      </c>
    </row>
    <row r="12" spans="3:14" x14ac:dyDescent="0.3">
      <c r="I12" s="3">
        <v>10</v>
      </c>
      <c r="J12" s="5">
        <f t="shared" si="0"/>
        <v>1967.1513572895656</v>
      </c>
      <c r="K12" s="7">
        <f t="shared" si="1"/>
        <v>137.70059501026981</v>
      </c>
    </row>
    <row r="13" spans="3:14" x14ac:dyDescent="0.3">
      <c r="I13" s="3">
        <v>11</v>
      </c>
      <c r="J13" s="5">
        <f t="shared" si="0"/>
        <v>2104.8519522998354</v>
      </c>
      <c r="K13" s="7">
        <f t="shared" si="1"/>
        <v>147.33963666098816</v>
      </c>
    </row>
    <row r="14" spans="3:14" x14ac:dyDescent="0.3">
      <c r="I14" s="3">
        <v>12</v>
      </c>
      <c r="J14" s="5">
        <f t="shared" si="0"/>
        <v>2252.1915889608235</v>
      </c>
      <c r="K14" s="7">
        <f t="shared" si="1"/>
        <v>157.65341122725795</v>
      </c>
    </row>
    <row r="15" spans="3:14" x14ac:dyDescent="0.3">
      <c r="I15" s="3">
        <v>13</v>
      </c>
      <c r="J15" s="5">
        <f t="shared" si="0"/>
        <v>2409.8450001880815</v>
      </c>
      <c r="K15" s="7">
        <f t="shared" si="1"/>
        <v>168.68915001316554</v>
      </c>
    </row>
    <row r="16" spans="3:14" x14ac:dyDescent="0.3">
      <c r="I16" s="3">
        <v>14</v>
      </c>
      <c r="J16" s="5">
        <f t="shared" si="0"/>
        <v>2578.534150201247</v>
      </c>
      <c r="K16" s="7">
        <f t="shared" si="1"/>
        <v>180.49739051408733</v>
      </c>
    </row>
    <row r="17" spans="5:11" x14ac:dyDescent="0.3">
      <c r="I17" s="3">
        <v>15</v>
      </c>
      <c r="J17" s="5">
        <f t="shared" si="0"/>
        <v>2759.0315407153344</v>
      </c>
      <c r="K17" s="7">
        <f t="shared" si="1"/>
        <v>193.13220785007297</v>
      </c>
    </row>
    <row r="18" spans="5:11" x14ac:dyDescent="0.3">
      <c r="I18" s="3">
        <v>16</v>
      </c>
      <c r="J18" s="5">
        <f t="shared" si="0"/>
        <v>2952.1637485654073</v>
      </c>
      <c r="K18" s="7">
        <f t="shared" si="1"/>
        <v>206.65146239957858</v>
      </c>
    </row>
    <row r="19" spans="5:11" x14ac:dyDescent="0.3">
      <c r="I19" s="3">
        <v>17</v>
      </c>
      <c r="J19" s="5">
        <f t="shared" si="0"/>
        <v>3158.8152109649859</v>
      </c>
      <c r="K19" s="7">
        <f t="shared" si="1"/>
        <v>221.11706476754944</v>
      </c>
    </row>
    <row r="20" spans="5:11" x14ac:dyDescent="0.3">
      <c r="I20" s="3">
        <v>18</v>
      </c>
      <c r="J20" s="5">
        <f t="shared" si="0"/>
        <v>3379.9322757325353</v>
      </c>
      <c r="K20" s="7">
        <f t="shared" si="1"/>
        <v>236.59525930127757</v>
      </c>
    </row>
    <row r="21" spans="5:11" x14ac:dyDescent="0.3">
      <c r="I21" s="3">
        <v>19</v>
      </c>
      <c r="J21" s="5">
        <f t="shared" si="0"/>
        <v>3616.5275350338129</v>
      </c>
      <c r="K21" s="7">
        <f t="shared" si="1"/>
        <v>253.15692745236674</v>
      </c>
    </row>
    <row r="22" spans="5:11" x14ac:dyDescent="0.3">
      <c r="E22" s="10"/>
      <c r="F22" s="10"/>
      <c r="G22" s="10"/>
      <c r="H22" s="10"/>
      <c r="I22" s="3">
        <v>20</v>
      </c>
      <c r="J22" s="5">
        <f t="shared" si="0"/>
        <v>3869.6844624861797</v>
      </c>
      <c r="K22" s="7">
        <f t="shared" si="1"/>
        <v>270.87791237403235</v>
      </c>
    </row>
    <row r="23" spans="5:11" x14ac:dyDescent="0.3">
      <c r="I23" s="3">
        <v>21</v>
      </c>
      <c r="J23" s="5">
        <f t="shared" si="0"/>
        <v>4140.562374860212</v>
      </c>
      <c r="K23" s="7">
        <f t="shared" si="1"/>
        <v>289.83936624021499</v>
      </c>
    </row>
    <row r="24" spans="5:11" x14ac:dyDescent="0.3">
      <c r="I24" s="3">
        <v>22</v>
      </c>
      <c r="J24" s="5">
        <f t="shared" si="0"/>
        <v>4430.401741100427</v>
      </c>
      <c r="K24" s="7">
        <f t="shared" si="1"/>
        <v>310.12812187703003</v>
      </c>
    </row>
    <row r="25" spans="5:11" x14ac:dyDescent="0.3">
      <c r="I25" s="3">
        <v>23</v>
      </c>
      <c r="J25" s="5">
        <f t="shared" si="0"/>
        <v>4740.529862977457</v>
      </c>
      <c r="K25" s="7">
        <f t="shared" si="1"/>
        <v>331.83709040842223</v>
      </c>
    </row>
    <row r="26" spans="5:11" x14ac:dyDescent="0.3">
      <c r="I26" s="3">
        <v>24</v>
      </c>
      <c r="J26" s="5">
        <f t="shared" si="0"/>
        <v>5072.3669533858792</v>
      </c>
      <c r="K26" s="7">
        <f t="shared" si="1"/>
        <v>355.06568673701167</v>
      </c>
    </row>
    <row r="27" spans="5:11" x14ac:dyDescent="0.3">
      <c r="I27" s="3">
        <v>25</v>
      </c>
      <c r="J27" s="5">
        <f t="shared" si="0"/>
        <v>5427.4326401228909</v>
      </c>
      <c r="K27" s="7">
        <f t="shared" si="1"/>
        <v>379.92028480860245</v>
      </c>
    </row>
    <row r="28" spans="5:11" x14ac:dyDescent="0.3">
      <c r="I28" s="3">
        <v>26</v>
      </c>
      <c r="J28" s="5">
        <f t="shared" si="0"/>
        <v>5807.3529249314934</v>
      </c>
      <c r="K28" s="7">
        <f t="shared" si="1"/>
        <v>406.51470474520556</v>
      </c>
    </row>
    <row r="29" spans="5:11" x14ac:dyDescent="0.3">
      <c r="I29" s="3">
        <v>27</v>
      </c>
      <c r="J29" s="5">
        <f t="shared" si="0"/>
        <v>6213.8676296766989</v>
      </c>
      <c r="K29" s="7">
        <f t="shared" si="1"/>
        <v>434.97073407736752</v>
      </c>
    </row>
    <row r="30" spans="5:11" x14ac:dyDescent="0.3">
      <c r="I30" s="3">
        <v>28</v>
      </c>
      <c r="J30" s="5">
        <f t="shared" si="0"/>
        <v>6648.8383637540664</v>
      </c>
      <c r="K30" s="7">
        <f t="shared" si="1"/>
        <v>465.41868546278511</v>
      </c>
    </row>
    <row r="31" spans="5:11" x14ac:dyDescent="0.3">
      <c r="I31" s="3">
        <v>29</v>
      </c>
      <c r="J31" s="5">
        <f t="shared" si="0"/>
        <v>7114.2570492168516</v>
      </c>
      <c r="K31" s="7">
        <f t="shared" si="1"/>
        <v>497.99799344517942</v>
      </c>
    </row>
    <row r="32" spans="5:11" x14ac:dyDescent="0.3">
      <c r="I32" s="3">
        <v>30</v>
      </c>
      <c r="J32" s="5">
        <f t="shared" si="0"/>
        <v>7612.255042662031</v>
      </c>
      <c r="K32" s="7">
        <f t="shared" si="1"/>
        <v>532.85785298634346</v>
      </c>
    </row>
    <row r="33" spans="8:11" x14ac:dyDescent="0.3">
      <c r="I33" s="3">
        <v>31</v>
      </c>
      <c r="J33" s="5">
        <f t="shared" si="0"/>
        <v>8145.1128956483744</v>
      </c>
      <c r="K33" s="7">
        <f t="shared" si="1"/>
        <v>570.15790269538502</v>
      </c>
    </row>
    <row r="34" spans="8:11" x14ac:dyDescent="0.3">
      <c r="I34" s="3">
        <v>32</v>
      </c>
      <c r="J34" s="5">
        <f t="shared" si="0"/>
        <v>8715.2707983437595</v>
      </c>
      <c r="K34" s="7">
        <f t="shared" si="1"/>
        <v>610.06895588406405</v>
      </c>
    </row>
    <row r="35" spans="8:11" x14ac:dyDescent="0.3">
      <c r="I35" s="3">
        <v>33</v>
      </c>
      <c r="J35" s="5">
        <f t="shared" si="0"/>
        <v>9325.3397542278235</v>
      </c>
      <c r="K35" s="7">
        <f t="shared" si="1"/>
        <v>652.77378279594632</v>
      </c>
    </row>
    <row r="36" spans="8:11" x14ac:dyDescent="0.3">
      <c r="I36" s="3">
        <v>34</v>
      </c>
      <c r="J36" s="5">
        <f t="shared" si="0"/>
        <v>9978.1135370237698</v>
      </c>
      <c r="K36" s="7">
        <f t="shared" si="1"/>
        <v>698.46794759166551</v>
      </c>
    </row>
    <row r="37" spans="8:11" x14ac:dyDescent="0.3">
      <c r="I37" s="3">
        <v>35</v>
      </c>
      <c r="J37" s="5">
        <f t="shared" si="0"/>
        <v>10676.581484615435</v>
      </c>
      <c r="K37" s="7">
        <f t="shared" si="1"/>
        <v>747.3607039230792</v>
      </c>
    </row>
    <row r="38" spans="8:11" x14ac:dyDescent="0.3">
      <c r="H38" s="8"/>
      <c r="I38" s="3">
        <v>36</v>
      </c>
      <c r="J38" s="5">
        <f t="shared" si="0"/>
        <v>11423.942188538515</v>
      </c>
      <c r="K38" s="7">
        <f t="shared" si="1"/>
        <v>799.6759531976968</v>
      </c>
    </row>
    <row r="39" spans="8:11" x14ac:dyDescent="0.3">
      <c r="I39" s="3">
        <v>37</v>
      </c>
      <c r="J39" s="5">
        <f t="shared" si="0"/>
        <v>12223.618141736211</v>
      </c>
      <c r="K39" s="7">
        <f t="shared" si="1"/>
        <v>855.65326992153496</v>
      </c>
    </row>
    <row r="40" spans="8:11" x14ac:dyDescent="0.3">
      <c r="I40" s="3">
        <v>38</v>
      </c>
      <c r="J40" s="5">
        <f t="shared" si="0"/>
        <v>13079.271411657746</v>
      </c>
      <c r="K40" s="7">
        <f t="shared" si="1"/>
        <v>915.54899881604251</v>
      </c>
    </row>
    <row r="41" spans="8:11" x14ac:dyDescent="0.3">
      <c r="I41" s="3">
        <v>39</v>
      </c>
      <c r="J41" s="5">
        <f t="shared" si="0"/>
        <v>13994.820410473789</v>
      </c>
      <c r="K41" s="7">
        <f t="shared" si="1"/>
        <v>979.63742873316551</v>
      </c>
    </row>
    <row r="42" spans="8:11" x14ac:dyDescent="0.3">
      <c r="I42" s="3">
        <v>40</v>
      </c>
      <c r="J42" s="5">
        <f t="shared" si="0"/>
        <v>14974.457839206954</v>
      </c>
      <c r="K42" s="7">
        <f t="shared" si="1"/>
        <v>1048.2120487444863</v>
      </c>
    </row>
    <row r="43" spans="8:11" x14ac:dyDescent="0.3">
      <c r="I43" s="3">
        <v>41</v>
      </c>
      <c r="J43" s="5">
        <f t="shared" si="0"/>
        <v>16022.669887951441</v>
      </c>
      <c r="K43" s="7">
        <f t="shared" si="1"/>
        <v>1121.5868921565998</v>
      </c>
    </row>
    <row r="44" spans="8:11" x14ac:dyDescent="0.3">
      <c r="I44" s="3">
        <v>42</v>
      </c>
      <c r="J44" s="5">
        <f t="shared" si="0"/>
        <v>17144.25678010804</v>
      </c>
      <c r="K44" s="7">
        <f t="shared" si="1"/>
        <v>1200.0979746075645</v>
      </c>
    </row>
    <row r="45" spans="8:11" x14ac:dyDescent="0.3">
      <c r="I45" s="3">
        <v>43</v>
      </c>
      <c r="J45" s="5">
        <f t="shared" si="0"/>
        <v>18344.354754715605</v>
      </c>
      <c r="K45" s="7">
        <f t="shared" si="1"/>
        <v>1284.1048328300894</v>
      </c>
    </row>
    <row r="46" spans="8:11" x14ac:dyDescent="0.3">
      <c r="I46" s="3">
        <v>44</v>
      </c>
      <c r="J46" s="5">
        <f t="shared" si="0"/>
        <v>19628.459587545694</v>
      </c>
      <c r="K46" s="7">
        <f t="shared" si="1"/>
        <v>1373.9921711282004</v>
      </c>
    </row>
    <row r="47" spans="8:11" x14ac:dyDescent="0.3">
      <c r="I47" s="3">
        <v>45</v>
      </c>
      <c r="J47" s="5">
        <f t="shared" si="0"/>
        <v>21002.451758673895</v>
      </c>
      <c r="K47" s="7"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2019-09-19T17:30:52Z</dcterms:created>
  <dcterms:modified xsi:type="dcterms:W3CDTF">2019-10-04T14:46:42Z</dcterms:modified>
</cp:coreProperties>
</file>